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O:\для Юрия\Горького 217\Собрание 26.03\"/>
    </mc:Choice>
  </mc:AlternateContent>
  <xr:revisionPtr revIDLastSave="0" documentId="13_ncr:1_{822FCC46-7CAD-4EB7-BD22-E043B77C6A99}" xr6:coauthVersionLast="47" xr6:coauthVersionMax="47" xr10:uidLastSave="{00000000-0000-0000-0000-000000000000}"/>
  <bookViews>
    <workbookView xWindow="-108" yWindow="348" windowWidth="23256" windowHeight="12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5" i="1"/>
  <c r="B2" i="1"/>
  <c r="B33" i="1" l="1"/>
</calcChain>
</file>

<file path=xl/sharedStrings.xml><?xml version="1.0" encoding="utf-8"?>
<sst xmlns="http://schemas.openxmlformats.org/spreadsheetml/2006/main" count="30" uniqueCount="30">
  <si>
    <t>Наименование</t>
  </si>
  <si>
    <t>Тариф за 1 м2 (руб.) в месяц</t>
  </si>
  <si>
    <t xml:space="preserve">1.Плата за работы и услуги по управлению домом                           </t>
  </si>
  <si>
    <t>Организацию эксплуатации жилого дома</t>
  </si>
  <si>
    <t>Планирование работ по обслуживанию и ремонту общего имущества</t>
  </si>
  <si>
    <t>Составление смет; составление актов</t>
  </si>
  <si>
    <t>Проведение начислений, оформление счет квитанций на оплату за ЖКУ, формирование квитанций</t>
  </si>
  <si>
    <t>Съем показаний с индивидуальных приборов учета электроэнергии</t>
  </si>
  <si>
    <t>Мониторинг, осмотры и обследование элементов общего имущества дома</t>
  </si>
  <si>
    <t>Организация устранения недостатков в работе элементов и систем дома</t>
  </si>
  <si>
    <t>Установление взаимоотношений, заключение договоров с ресурсоснабжающими и смежными организациями, банками</t>
  </si>
  <si>
    <t>Анализ финансовой деятельности, составление годового отчета</t>
  </si>
  <si>
    <t>Эксплуатационные и накладные расходы (канцелярские принадлежности обслуживание оргтехники, оплата услуг связи, изготовление бланков и т. д.)</t>
  </si>
  <si>
    <t>Обслуживание и содержание сайта УО; программное обеспечение</t>
  </si>
  <si>
    <t>2. Расходы на оплату комиссии банка при оплате жилищно-коммунальных услуг</t>
  </si>
  <si>
    <t>ИТОГО тариф на 2022 год за 1 м2.</t>
  </si>
  <si>
    <t>3. Содержание общего имущества дома:</t>
  </si>
  <si>
    <t>4. Текущий ремонт конструктивных элементов, инженерных систем и коммуникаций дома, в том числе: устранение незначительных текущих неисправностей в системах холодного, горячего водоснабжения и водоотведения; системах центрального отопления; электротехнических устройств; планово-предупредительный ремонт инженерных коммуникаций; устранение незначительных текущих неисправностей конструктивных элементов МКД.</t>
  </si>
  <si>
    <t>Обслуживание и прочистка дымовентиляционных каналов</t>
  </si>
  <si>
    <t>Дезинфекция, дератизация мест общего пользования</t>
  </si>
  <si>
    <t>Содержание прилегающей домовой территории:</t>
  </si>
  <si>
    <t>Заработная плата сотрудников участка (электрик, сантехник, мастер участка, озеленитель и др.), налоги, страховые взносы.</t>
  </si>
  <si>
    <t>Уборка прилегающей территории к дому, в границах сформированного земельного участка, объектов озеленения (в т.ч. з/п дворника)</t>
  </si>
  <si>
    <t>Уборка МОП (в т.ч. з/п уборщика подъездов)</t>
  </si>
  <si>
    <t>Приобретение спецодежды, инвентаря, спец. Средств</t>
  </si>
  <si>
    <t>Подготовка систем отопления и ГВС к отопительному сезону: промывка; опрессовка систем отопления, ГВС; ревизия запорной арматуры, гос.поверка и замена измерительных приборов УУТЭ и т.д.</t>
  </si>
  <si>
    <t>Обслуживание и планово-предупредительный ремонт инженерных коммуникаций</t>
  </si>
  <si>
    <t>АДС (аварийно-диспетчерская служба): з/п диспетчеров и работников</t>
  </si>
  <si>
    <t>Обслуживание УУТЭ, УУХВС, съём показаний, подача данных</t>
  </si>
  <si>
    <t>Обслуживание и содержание внутридомового и внутриквартирного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</si>
</sst>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22" workbookViewId="0">
      <selection activeCell="A26" sqref="A26"/>
    </sheetView>
  </sheetViews>
  <sheetFormatPr defaultRowHeight="14.4" x14ac:dyDescent="0.3"/>
  <cols>
    <col min="1" max="1" width="81.88671875" customWidth="1"/>
    <col min="2" max="2" width="11.33203125" style="13" customWidth="1"/>
  </cols>
  <sheetData>
    <row r="1" spans="1:3" ht="47.4" thickBot="1" x14ac:dyDescent="0.35">
      <c r="A1" s="1" t="s">
        <v>0</v>
      </c>
      <c r="B1" s="8" t="s">
        <v>1</v>
      </c>
      <c r="C1" s="2"/>
    </row>
    <row r="2" spans="1:3" ht="16.8" thickBot="1" x14ac:dyDescent="0.35">
      <c r="A2" s="3" t="s">
        <v>2</v>
      </c>
      <c r="B2" s="9">
        <f>SUM(B3:B13)</f>
        <v>3.0000000000000004</v>
      </c>
      <c r="C2" s="2"/>
    </row>
    <row r="3" spans="1:3" ht="16.2" thickBot="1" x14ac:dyDescent="0.35">
      <c r="A3" s="4" t="s">
        <v>3</v>
      </c>
      <c r="B3" s="10">
        <v>0.2</v>
      </c>
      <c r="C3" s="2"/>
    </row>
    <row r="4" spans="1:3" ht="16.2" thickBot="1" x14ac:dyDescent="0.35">
      <c r="A4" s="4" t="s">
        <v>4</v>
      </c>
      <c r="B4" s="10">
        <v>0.2</v>
      </c>
      <c r="C4" s="2"/>
    </row>
    <row r="5" spans="1:3" ht="16.2" thickBot="1" x14ac:dyDescent="0.35">
      <c r="A5" s="4" t="s">
        <v>5</v>
      </c>
      <c r="B5" s="10">
        <v>0.2</v>
      </c>
      <c r="C5" s="2"/>
    </row>
    <row r="6" spans="1:3" ht="31.8" thickBot="1" x14ac:dyDescent="0.35">
      <c r="A6" s="4" t="s">
        <v>6</v>
      </c>
      <c r="B6" s="10">
        <v>1.1000000000000001</v>
      </c>
      <c r="C6" s="2"/>
    </row>
    <row r="7" spans="1:3" ht="16.2" thickBot="1" x14ac:dyDescent="0.35">
      <c r="A7" s="4" t="s">
        <v>7</v>
      </c>
      <c r="B7" s="10">
        <v>0.2</v>
      </c>
      <c r="C7" s="2"/>
    </row>
    <row r="8" spans="1:3" ht="16.2" thickBot="1" x14ac:dyDescent="0.35">
      <c r="A8" s="4" t="s">
        <v>8</v>
      </c>
      <c r="B8" s="10">
        <v>0.2</v>
      </c>
      <c r="C8" s="2"/>
    </row>
    <row r="9" spans="1:3" ht="16.2" thickBot="1" x14ac:dyDescent="0.35">
      <c r="A9" s="4" t="s">
        <v>9</v>
      </c>
      <c r="B9" s="10">
        <v>0.2</v>
      </c>
      <c r="C9" s="2"/>
    </row>
    <row r="10" spans="1:3" ht="31.8" thickBot="1" x14ac:dyDescent="0.35">
      <c r="A10" s="4" t="s">
        <v>10</v>
      </c>
      <c r="B10" s="10">
        <v>0.2</v>
      </c>
      <c r="C10" s="2"/>
    </row>
    <row r="11" spans="1:3" ht="16.2" thickBot="1" x14ac:dyDescent="0.35">
      <c r="A11" s="4" t="s">
        <v>11</v>
      </c>
      <c r="B11" s="10">
        <v>0.2</v>
      </c>
      <c r="C11" s="2"/>
    </row>
    <row r="12" spans="1:3" ht="31.8" thickBot="1" x14ac:dyDescent="0.35">
      <c r="A12" s="4" t="s">
        <v>12</v>
      </c>
      <c r="B12" s="10">
        <v>0.15</v>
      </c>
      <c r="C12" s="2"/>
    </row>
    <row r="13" spans="1:3" ht="16.2" thickBot="1" x14ac:dyDescent="0.35">
      <c r="A13" s="4" t="s">
        <v>13</v>
      </c>
      <c r="B13" s="10">
        <v>0.15</v>
      </c>
      <c r="C13" s="2"/>
    </row>
    <row r="14" spans="1:3" ht="33" thickBot="1" x14ac:dyDescent="0.35">
      <c r="A14" s="3" t="s">
        <v>14</v>
      </c>
      <c r="B14" s="9">
        <v>0.16</v>
      </c>
      <c r="C14" s="2"/>
    </row>
    <row r="15" spans="1:3" ht="16.8" thickBot="1" x14ac:dyDescent="0.35">
      <c r="A15" s="3" t="s">
        <v>16</v>
      </c>
      <c r="B15" s="9">
        <f>SUM(B16:B18,B21:B27)</f>
        <v>12.76</v>
      </c>
      <c r="C15" s="2"/>
    </row>
    <row r="16" spans="1:3" ht="16.2" thickBot="1" x14ac:dyDescent="0.35">
      <c r="A16" s="4" t="s">
        <v>18</v>
      </c>
      <c r="B16" s="10">
        <v>0.25</v>
      </c>
      <c r="C16" s="2"/>
    </row>
    <row r="17" spans="1:3" ht="16.2" thickBot="1" x14ac:dyDescent="0.35">
      <c r="A17" s="5" t="s">
        <v>19</v>
      </c>
      <c r="B17" s="11">
        <v>0.15</v>
      </c>
      <c r="C17" s="2"/>
    </row>
    <row r="18" spans="1:3" ht="16.2" thickBot="1" x14ac:dyDescent="0.35">
      <c r="A18" s="6" t="s">
        <v>20</v>
      </c>
      <c r="B18" s="8">
        <f>SUM(B19:B20)</f>
        <v>6.1999999999999993</v>
      </c>
      <c r="C18" s="2"/>
    </row>
    <row r="19" spans="1:3" ht="31.8" thickBot="1" x14ac:dyDescent="0.35">
      <c r="A19" s="4" t="s">
        <v>21</v>
      </c>
      <c r="B19" s="10">
        <v>3.8</v>
      </c>
      <c r="C19" s="2"/>
    </row>
    <row r="20" spans="1:3" ht="31.8" thickBot="1" x14ac:dyDescent="0.35">
      <c r="A20" s="4" t="s">
        <v>22</v>
      </c>
      <c r="B20" s="10">
        <v>2.4</v>
      </c>
      <c r="C20" s="2"/>
    </row>
    <row r="21" spans="1:3" ht="16.2" thickBot="1" x14ac:dyDescent="0.35">
      <c r="A21" s="4" t="s">
        <v>23</v>
      </c>
      <c r="B21" s="10">
        <v>2.4</v>
      </c>
      <c r="C21" s="2"/>
    </row>
    <row r="22" spans="1:3" ht="16.2" thickBot="1" x14ac:dyDescent="0.35">
      <c r="A22" s="4" t="s">
        <v>24</v>
      </c>
      <c r="B22" s="10">
        <v>0.4</v>
      </c>
      <c r="C22" s="2"/>
    </row>
    <row r="23" spans="1:3" ht="47.4" thickBot="1" x14ac:dyDescent="0.35">
      <c r="A23" s="4" t="s">
        <v>25</v>
      </c>
      <c r="B23" s="10">
        <v>0.35</v>
      </c>
      <c r="C23" s="2"/>
    </row>
    <row r="24" spans="1:3" ht="16.2" thickBot="1" x14ac:dyDescent="0.35">
      <c r="A24" s="4" t="s">
        <v>26</v>
      </c>
      <c r="B24" s="10">
        <v>1</v>
      </c>
      <c r="C24" s="2"/>
    </row>
    <row r="25" spans="1:3" ht="16.2" thickBot="1" x14ac:dyDescent="0.35">
      <c r="A25" s="4" t="s">
        <v>27</v>
      </c>
      <c r="B25" s="10">
        <v>0.65</v>
      </c>
      <c r="C25" s="2"/>
    </row>
    <row r="26" spans="1:3" ht="31.8" thickBot="1" x14ac:dyDescent="0.35">
      <c r="A26" s="4" t="s">
        <v>29</v>
      </c>
      <c r="B26" s="10">
        <v>1</v>
      </c>
      <c r="C26" s="2"/>
    </row>
    <row r="27" spans="1:3" ht="16.2" thickBot="1" x14ac:dyDescent="0.35">
      <c r="A27" s="4" t="s">
        <v>28</v>
      </c>
      <c r="B27" s="10">
        <v>0.36</v>
      </c>
      <c r="C27" s="2"/>
    </row>
    <row r="28" spans="1:3" ht="22.8" customHeight="1" x14ac:dyDescent="0.3">
      <c r="A28" s="14" t="s">
        <v>17</v>
      </c>
      <c r="B28" s="17">
        <v>1.5</v>
      </c>
      <c r="C28" s="2"/>
    </row>
    <row r="29" spans="1:3" ht="22.8" customHeight="1" x14ac:dyDescent="0.3">
      <c r="A29" s="15"/>
      <c r="B29" s="18"/>
      <c r="C29" s="2"/>
    </row>
    <row r="30" spans="1:3" ht="22.8" customHeight="1" x14ac:dyDescent="0.3">
      <c r="A30" s="15"/>
      <c r="B30" s="18"/>
      <c r="C30" s="2"/>
    </row>
    <row r="31" spans="1:3" ht="22.8" customHeight="1" x14ac:dyDescent="0.3">
      <c r="A31" s="15"/>
      <c r="B31" s="18"/>
      <c r="C31" s="2"/>
    </row>
    <row r="32" spans="1:3" ht="22.8" customHeight="1" thickBot="1" x14ac:dyDescent="0.35">
      <c r="A32" s="16"/>
      <c r="B32" s="19"/>
      <c r="C32" s="2"/>
    </row>
    <row r="33" spans="1:3" ht="16.2" thickBot="1" x14ac:dyDescent="0.35">
      <c r="A33" s="7" t="s">
        <v>15</v>
      </c>
      <c r="B33" s="12">
        <f>SUM(B28,B15,B14,B2)</f>
        <v>17.420000000000002</v>
      </c>
      <c r="C33" s="2"/>
    </row>
  </sheetData>
  <mergeCells count="2">
    <mergeCell ref="A28:A32"/>
    <mergeCell ref="B28:B32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Qcenko</dc:creator>
  <cp:lastModifiedBy>Qcenko</cp:lastModifiedBy>
  <cp:lastPrinted>2021-12-22T07:15:31Z</cp:lastPrinted>
  <dcterms:created xsi:type="dcterms:W3CDTF">2015-06-05T18:19:34Z</dcterms:created>
  <dcterms:modified xsi:type="dcterms:W3CDTF">2022-03-25T14:50:37Z</dcterms:modified>
</cp:coreProperties>
</file>